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2025\"/>
    </mc:Choice>
  </mc:AlternateContent>
  <bookViews>
    <workbookView xWindow="0" yWindow="0" windowWidth="28800" windowHeight="118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 l="1"/>
  <c r="H16" i="1" l="1"/>
  <c r="H13" i="1" l="1"/>
  <c r="H12" i="1"/>
  <c r="H14" i="1"/>
  <c r="H15" i="1" l="1"/>
  <c r="H11" i="1" l="1"/>
  <c r="H10" i="1" l="1"/>
  <c r="H9" i="1"/>
  <c r="H8" i="1"/>
  <c r="H7" i="1" l="1"/>
  <c r="D24" i="2" l="1"/>
  <c r="H19" i="1" l="1"/>
  <c r="D19" i="1" l="1"/>
  <c r="E19" i="1"/>
  <c r="F19" i="1"/>
  <c r="G19" i="1"/>
</calcChain>
</file>

<file path=xl/sharedStrings.xml><?xml version="1.0" encoding="utf-8"?>
<sst xmlns="http://schemas.openxmlformats.org/spreadsheetml/2006/main" count="38" uniqueCount="38">
  <si>
    <t>NR</t>
  </si>
  <si>
    <t>Institucioni</t>
  </si>
  <si>
    <t>Muaji</t>
  </si>
  <si>
    <t>Lic.Aktiv.Indviv.të Lira</t>
  </si>
  <si>
    <t>Lic.per produkte medicinale</t>
  </si>
  <si>
    <t>Shitja e sherbimeve</t>
  </si>
  <si>
    <t>Banderolla</t>
  </si>
  <si>
    <t>Totali</t>
  </si>
  <si>
    <t xml:space="preserve">JANAR 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</si>
  <si>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</si>
  <si>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</si>
  <si>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</si>
  <si>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</si>
  <si>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</si>
  <si>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</si>
  <si>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</si>
  <si>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</si>
  <si>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</si>
  <si>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</si>
  <si>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</si>
  <si>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 xml:space="preserve">ORGANIZATA BUXHETORE: </t>
  </si>
  <si>
    <t>Rregullimi I tregut Farmaceutik</t>
  </si>
  <si>
    <t>KATEGORIA E TE HYRAVE:</t>
  </si>
  <si>
    <t xml:space="preserve">                          Te Shumta</t>
  </si>
  <si>
    <t>TE HYRAT PER MUAJIN:</t>
  </si>
  <si>
    <t>Tetor-Dhjetor 2023</t>
  </si>
  <si>
    <t>LLOGARIA BANKARE NE  AQBK:</t>
  </si>
  <si>
    <t>15.01.2024</t>
  </si>
  <si>
    <t>KODI</t>
  </si>
  <si>
    <t>PERSHKRIMI</t>
  </si>
  <si>
    <t>SHUMA (€)</t>
  </si>
  <si>
    <t>Lic.Aktiv.Individ;&amp; Te Lira</t>
  </si>
  <si>
    <t>Lic. Per Produkte Medicinale</t>
  </si>
  <si>
    <t>Shitja e Sherbimeve</t>
  </si>
  <si>
    <t>Banderollat</t>
  </si>
  <si>
    <t>TOTALI:</t>
  </si>
  <si>
    <t>Të Hyrat Tetor-Dhjetor 2023</t>
  </si>
  <si>
    <t>Raporti  të hyrave nga Rregullimi I Sektorit  Farmaceutik -  JANAR-DHJETOR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</si>
</sst>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)\ [$€-1]_ ;_ * \(#,##0.00\)\ [$€-1]_ ;_ * &quot;-&quot;??_)\ [$€-1]_ ;_ @_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6" fillId="7" borderId="0" applyNumberFormat="0" applyBorder="0" applyAlignment="0" applyProtection="0"/>
    <xf numFmtId="0" fontId="5" fillId="8" borderId="10" applyNumberFormat="0" applyFont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horizontal="right" vertical="center"/>
    </xf>
    <xf numFmtId="4" fontId="2" fillId="6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4" fontId="1" fillId="0" borderId="0" xfId="0" applyNumberFormat="1" applyFont="1"/>
    <xf numFmtId="4" fontId="4" fillId="0" borderId="8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6" fillId="7" borderId="0" xfId="1"/>
    <xf numFmtId="17" fontId="6" fillId="7" borderId="0" xfId="1" applyNumberFormat="1" applyAlignment="1">
      <alignment horizontal="center"/>
    </xf>
    <xf numFmtId="0" fontId="7" fillId="0" borderId="0" xfId="0" applyFont="1"/>
    <xf numFmtId="0" fontId="0" fillId="8" borderId="10" xfId="2" applyFont="1" applyAlignment="1">
      <alignment horizontal="center"/>
    </xf>
    <xf numFmtId="0" fontId="0" fillId="8" borderId="10" xfId="2" applyFont="1" applyAlignment="1">
      <alignment horizontal="right"/>
    </xf>
    <xf numFmtId="0" fontId="0" fillId="8" borderId="10" xfId="2" applyFont="1"/>
    <xf numFmtId="164" fontId="7" fillId="8" borderId="10" xfId="2" applyNumberFormat="1" applyFont="1"/>
    <xf numFmtId="164" fontId="7" fillId="8" borderId="10" xfId="2" applyNumberFormat="1" applyFont="1" applyAlignment="1"/>
    <xf numFmtId="4" fontId="8" fillId="9" borderId="0" xfId="0" applyNumberFormat="1" applyFont="1" applyFill="1"/>
    <xf numFmtId="0" fontId="9" fillId="8" borderId="10" xfId="2" applyFont="1"/>
    <xf numFmtId="0" fontId="10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</cellXfs>
  <cellStyles count="3">
    <cellStyle name="Bad" xfId="1" builtinId="27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E26" sqref="E26"/>
    </sheetView>
  </sheetViews>
  <sheetFormatPr defaultRowHeight="15" x14ac:dyDescent="0.25"/>
  <cols>
    <col min="3" max="3" width="11.85546875" bestFit="1" customWidth="1"/>
    <col min="4" max="4" width="15.28515625" customWidth="1"/>
    <col min="5" max="5" width="23.5703125" customWidth="1"/>
    <col min="6" max="6" width="17.140625" customWidth="1"/>
    <col min="7" max="7" width="27" customWidth="1"/>
    <col min="8" max="8" width="26.140625" customWidth="1"/>
    <col min="13" max="13" width="11.42578125" bestFit="1" customWidth="1"/>
    <col min="14" max="14" width="12.5703125" customWidth="1"/>
    <col min="15" max="15" width="12.7109375" customWidth="1"/>
    <col min="16" max="16" width="15" customWidth="1"/>
  </cols>
  <sheetData>
    <row r="2" spans="1:9" ht="15.75" x14ac:dyDescent="0.25">
      <c r="A2" s="1"/>
      <c r="B2" s="41"/>
      <c r="C2" s="41"/>
      <c r="D2" s="41"/>
      <c r="E2" s="42" t="s">
        <v>37</v>
      </c>
      <c r="F2" s="42"/>
      <c r="G2" s="42"/>
      <c r="H2" s="4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32.25" thickBot="1" x14ac:dyDescent="0.3">
      <c r="A5" s="2" t="s">
        <v>0</v>
      </c>
      <c r="B5" s="3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  <c r="I5" s="1"/>
    </row>
    <row r="6" spans="1:9" ht="16.5" thickBot="1" x14ac:dyDescent="0.3">
      <c r="A6" s="7"/>
      <c r="B6" s="40"/>
      <c r="C6" s="8"/>
      <c r="D6" s="8">
        <v>50201</v>
      </c>
      <c r="E6" s="8">
        <v>50216</v>
      </c>
      <c r="F6" s="8">
        <v>50401</v>
      </c>
      <c r="G6" s="8">
        <v>50412</v>
      </c>
      <c r="H6" s="10"/>
      <c r="I6" s="1"/>
    </row>
    <row r="7" spans="1:9" ht="16.5" thickBot="1" x14ac:dyDescent="0.3">
      <c r="A7" s="7">
        <v>1</v>
      </c>
      <c r="B7" s="11"/>
      <c r="C7" s="12" t="s">
        <v>8</v>
      </c>
      <c r="D7" s="13">
        <v>55095</v>
      </c>
      <c r="E7" s="13">
        <v>289500.46000000002</v>
      </c>
      <c r="F7" s="13">
        <v>2300</v>
      </c>
      <c r="G7" s="13">
        <v>19724.55</v>
      </c>
      <c r="H7" s="14">
        <f t="shared" ref="H7:H18" si="0">SUM(D7:G7)</f>
        <v>366620.01</v>
      </c>
      <c r="I7" s="1"/>
    </row>
    <row r="8" spans="1:9" ht="16.5" thickBot="1" x14ac:dyDescent="0.3">
      <c r="A8" s="7">
        <v>2</v>
      </c>
      <c r="B8" s="15"/>
      <c r="C8" s="12" t="s">
        <v>9</v>
      </c>
      <c r="D8" s="13">
        <v>72390</v>
      </c>
      <c r="E8" s="13">
        <v>273911.84999999998</v>
      </c>
      <c r="F8" s="13">
        <v>2870</v>
      </c>
      <c r="G8" s="13">
        <v>28522.39</v>
      </c>
      <c r="H8" s="14">
        <f t="shared" si="0"/>
        <v>377694.24</v>
      </c>
      <c r="I8" s="1"/>
    </row>
    <row r="9" spans="1:9" ht="16.5" thickBot="1" x14ac:dyDescent="0.3">
      <c r="A9" s="7">
        <v>3</v>
      </c>
      <c r="B9" s="15"/>
      <c r="C9" s="12" t="s">
        <v>10</v>
      </c>
      <c r="D9" s="13">
        <v>50470</v>
      </c>
      <c r="E9" s="13">
        <v>335278.24</v>
      </c>
      <c r="F9" s="13">
        <v>2855</v>
      </c>
      <c r="G9" s="13">
        <v>33394.559999999998</v>
      </c>
      <c r="H9" s="14">
        <f t="shared" si="0"/>
        <v>421997.8</v>
      </c>
      <c r="I9" s="1"/>
    </row>
    <row r="10" spans="1:9" ht="16.5" thickBot="1" x14ac:dyDescent="0.3">
      <c r="A10" s="7">
        <v>4</v>
      </c>
      <c r="B10" s="15"/>
      <c r="C10" s="12" t="s">
        <v>11</v>
      </c>
      <c r="D10" s="16">
        <v>83900</v>
      </c>
      <c r="E10" s="16">
        <v>252180.59</v>
      </c>
      <c r="F10" s="13">
        <v>2910</v>
      </c>
      <c r="G10" s="13">
        <v>24584.89</v>
      </c>
      <c r="H10" s="14">
        <f t="shared" si="0"/>
        <v>363575.48</v>
      </c>
      <c r="I10" s="1"/>
    </row>
    <row r="11" spans="1:9" ht="16.5" thickBot="1" x14ac:dyDescent="0.3">
      <c r="A11" s="7">
        <v>5</v>
      </c>
      <c r="B11" s="15"/>
      <c r="C11" s="12" t="s">
        <v>12</v>
      </c>
      <c r="D11" s="17">
        <v>75400</v>
      </c>
      <c r="E11" s="17">
        <v>277449.71999999997</v>
      </c>
      <c r="F11" s="13">
        <v>4170</v>
      </c>
      <c r="G11" s="13">
        <v>27518.45</v>
      </c>
      <c r="H11" s="14">
        <f t="shared" si="0"/>
        <v>384538.17</v>
      </c>
      <c r="I11" s="1"/>
    </row>
    <row r="12" spans="1:9" ht="16.5" thickBot="1" x14ac:dyDescent="0.3">
      <c r="A12" s="7">
        <v>6</v>
      </c>
      <c r="B12" s="15"/>
      <c r="C12" s="12" t="s">
        <v>13</v>
      </c>
      <c r="D12" s="13">
        <v>69480</v>
      </c>
      <c r="E12" s="13">
        <v>258102.89</v>
      </c>
      <c r="F12" s="13">
        <v>3430</v>
      </c>
      <c r="G12" s="13">
        <v>29832.07</v>
      </c>
      <c r="H12" s="14">
        <f t="shared" si="0"/>
        <v>360844.96</v>
      </c>
      <c r="I12" s="1"/>
    </row>
    <row r="13" spans="1:9" ht="16.5" thickBot="1" x14ac:dyDescent="0.3">
      <c r="A13" s="7">
        <v>7</v>
      </c>
      <c r="B13" s="15"/>
      <c r="C13" s="12" t="s">
        <v>14</v>
      </c>
      <c r="D13" s="13">
        <v>93340</v>
      </c>
      <c r="E13" s="13">
        <v>294410.59999999998</v>
      </c>
      <c r="F13" s="13">
        <v>3555</v>
      </c>
      <c r="G13" s="13">
        <v>29494.68</v>
      </c>
      <c r="H13" s="14">
        <f t="shared" si="0"/>
        <v>420800.27999999997</v>
      </c>
      <c r="I13" s="1"/>
    </row>
    <row r="14" spans="1:9" ht="16.5" thickBot="1" x14ac:dyDescent="0.3">
      <c r="A14" s="7">
        <v>8</v>
      </c>
      <c r="B14" s="15"/>
      <c r="C14" s="12" t="s">
        <v>15</v>
      </c>
      <c r="D14" s="25">
        <v>64580</v>
      </c>
      <c r="E14" s="25">
        <v>311012.95</v>
      </c>
      <c r="F14" s="25">
        <v>2960</v>
      </c>
      <c r="G14" s="25">
        <v>27351.75</v>
      </c>
      <c r="H14" s="14">
        <f t="shared" si="0"/>
        <v>405904.7</v>
      </c>
      <c r="I14" s="1"/>
    </row>
    <row r="15" spans="1:9" ht="16.5" thickBot="1" x14ac:dyDescent="0.3">
      <c r="A15" s="7">
        <v>9</v>
      </c>
      <c r="B15" s="15"/>
      <c r="C15" s="12" t="s">
        <v>16</v>
      </c>
      <c r="D15" s="25">
        <v>43300</v>
      </c>
      <c r="E15" s="25">
        <v>326348.51</v>
      </c>
      <c r="F15" s="25">
        <v>1780</v>
      </c>
      <c r="G15" s="25">
        <v>26606.98</v>
      </c>
      <c r="H15" s="14">
        <f t="shared" si="0"/>
        <v>398035.49</v>
      </c>
      <c r="I15" s="26"/>
    </row>
    <row r="16" spans="1:9" ht="16.5" thickBot="1" x14ac:dyDescent="0.3">
      <c r="A16" s="7">
        <v>10</v>
      </c>
      <c r="B16" s="15"/>
      <c r="C16" s="12" t="s">
        <v>17</v>
      </c>
      <c r="D16" s="28">
        <v>66350</v>
      </c>
      <c r="E16" s="28">
        <v>303500.58</v>
      </c>
      <c r="F16" s="25">
        <v>3035</v>
      </c>
      <c r="G16" s="25">
        <v>35882.720000000001</v>
      </c>
      <c r="H16" s="14">
        <f t="shared" si="0"/>
        <v>408768.30000000005</v>
      </c>
      <c r="I16" s="1"/>
    </row>
    <row r="17" spans="1:9" ht="16.5" thickBot="1" x14ac:dyDescent="0.3">
      <c r="A17" s="7">
        <v>11</v>
      </c>
      <c r="B17" s="15"/>
      <c r="C17" s="12" t="s">
        <v>18</v>
      </c>
      <c r="D17" s="27">
        <v>52720</v>
      </c>
      <c r="E17" s="27">
        <v>322850.63</v>
      </c>
      <c r="F17" s="25">
        <v>3120</v>
      </c>
      <c r="G17" s="25">
        <v>32576.560000000001</v>
      </c>
      <c r="H17" s="14">
        <f t="shared" si="0"/>
        <v>411267.19</v>
      </c>
      <c r="I17" s="26"/>
    </row>
    <row r="18" spans="1:9" ht="16.5" thickBot="1" x14ac:dyDescent="0.3">
      <c r="A18" s="9">
        <v>12</v>
      </c>
      <c r="B18" s="18"/>
      <c r="C18" s="19" t="s">
        <v>19</v>
      </c>
      <c r="D18" s="27">
        <v>47760</v>
      </c>
      <c r="E18" s="27">
        <v>344077.02</v>
      </c>
      <c r="F18" s="25">
        <v>2410</v>
      </c>
      <c r="G18" s="25">
        <v>41409.82</v>
      </c>
      <c r="H18" s="14">
        <f t="shared" si="0"/>
        <v>435656.84</v>
      </c>
      <c r="I18" s="26"/>
    </row>
    <row r="19" spans="1:9" ht="16.5" thickBot="1" x14ac:dyDescent="0.3">
      <c r="A19" s="20"/>
      <c r="B19" s="21"/>
      <c r="C19" s="22"/>
      <c r="D19" s="23">
        <f>SUM(D7:D18)</f>
        <v>774785</v>
      </c>
      <c r="E19" s="23">
        <f>SUM(E7:E18)</f>
        <v>3588624.0400000005</v>
      </c>
      <c r="F19" s="24">
        <f>SUM(F7:F18)</f>
        <v>35395</v>
      </c>
      <c r="G19" s="24">
        <f>SUM(G7:G18)</f>
        <v>356899.42000000004</v>
      </c>
      <c r="H19" s="43">
        <f>SUM(H7:H18)</f>
        <v>4755703.46</v>
      </c>
      <c r="I19" s="1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opLeftCell="A2" workbookViewId="0">
      <selection activeCell="H22" sqref="H22"/>
    </sheetView>
  </sheetViews>
  <sheetFormatPr defaultRowHeight="15" x14ac:dyDescent="0.25"/>
  <cols>
    <col min="3" max="3" width="27.28515625" customWidth="1"/>
    <col min="4" max="4" width="36.85546875" customWidth="1"/>
  </cols>
  <sheetData>
    <row r="1" spans="2:4" ht="15.75" customHeight="1" x14ac:dyDescent="0.25">
      <c r="C1" s="39" t="s">
        <v>36</v>
      </c>
      <c r="D1" s="39"/>
    </row>
    <row r="2" spans="2:4" ht="15.75" customHeight="1" x14ac:dyDescent="0.25">
      <c r="C2" s="39"/>
      <c r="D2" s="39"/>
    </row>
    <row r="4" spans="2:4" x14ac:dyDescent="0.25">
      <c r="B4" t="s">
        <v>20</v>
      </c>
      <c r="D4" s="29" t="s">
        <v>21</v>
      </c>
    </row>
    <row r="6" spans="2:4" x14ac:dyDescent="0.25">
      <c r="B6" t="s">
        <v>22</v>
      </c>
      <c r="D6" s="29" t="s">
        <v>23</v>
      </c>
    </row>
    <row r="8" spans="2:4" x14ac:dyDescent="0.25">
      <c r="B8" t="s">
        <v>24</v>
      </c>
      <c r="D8" s="30" t="s">
        <v>25</v>
      </c>
    </row>
    <row r="10" spans="2:4" x14ac:dyDescent="0.25">
      <c r="B10" t="s">
        <v>26</v>
      </c>
      <c r="D10" s="29"/>
    </row>
    <row r="12" spans="2:4" x14ac:dyDescent="0.25">
      <c r="B12" s="31" t="s">
        <v>27</v>
      </c>
    </row>
    <row r="13" spans="2:4" x14ac:dyDescent="0.25">
      <c r="B13" s="32" t="s">
        <v>28</v>
      </c>
      <c r="C13" s="32" t="s">
        <v>29</v>
      </c>
      <c r="D13" s="32" t="s">
        <v>30</v>
      </c>
    </row>
    <row r="14" spans="2:4" x14ac:dyDescent="0.25">
      <c r="B14" s="33"/>
      <c r="C14" s="34"/>
      <c r="D14" s="35"/>
    </row>
    <row r="15" spans="2:4" x14ac:dyDescent="0.25">
      <c r="B15" s="33">
        <v>50201</v>
      </c>
      <c r="C15" s="34" t="s">
        <v>31</v>
      </c>
      <c r="D15" s="36">
        <v>129190.88</v>
      </c>
    </row>
    <row r="16" spans="2:4" x14ac:dyDescent="0.25">
      <c r="B16" s="33">
        <v>50216</v>
      </c>
      <c r="C16" s="34" t="s">
        <v>32</v>
      </c>
      <c r="D16" s="36">
        <v>824007.57</v>
      </c>
    </row>
    <row r="17" spans="2:4" x14ac:dyDescent="0.25">
      <c r="B17" s="33">
        <v>50401</v>
      </c>
      <c r="C17" s="34" t="s">
        <v>33</v>
      </c>
      <c r="D17" s="36">
        <v>10975</v>
      </c>
    </row>
    <row r="18" spans="2:4" x14ac:dyDescent="0.25">
      <c r="B18" s="33">
        <v>50412</v>
      </c>
      <c r="C18" s="34" t="s">
        <v>34</v>
      </c>
      <c r="D18" s="36">
        <v>107821.85</v>
      </c>
    </row>
    <row r="19" spans="2:4" x14ac:dyDescent="0.25">
      <c r="B19" s="33"/>
      <c r="C19" s="34"/>
      <c r="D19" s="37"/>
    </row>
    <row r="20" spans="2:4" x14ac:dyDescent="0.25">
      <c r="B20" s="33"/>
      <c r="C20" s="34"/>
      <c r="D20" s="36"/>
    </row>
    <row r="21" spans="2:4" x14ac:dyDescent="0.25">
      <c r="B21" s="33"/>
      <c r="C21" s="34"/>
      <c r="D21" s="36"/>
    </row>
    <row r="22" spans="2:4" x14ac:dyDescent="0.25">
      <c r="B22" s="33"/>
      <c r="C22" s="34"/>
      <c r="D22" s="36"/>
    </row>
    <row r="23" spans="2:4" x14ac:dyDescent="0.25">
      <c r="B23" s="33"/>
      <c r="C23" s="34"/>
      <c r="D23" s="36"/>
    </row>
    <row r="24" spans="2:4" ht="23.25" x14ac:dyDescent="0.35">
      <c r="B24" s="38" t="s">
        <v>35</v>
      </c>
      <c r="C24" s="34"/>
      <c r="D24" s="36">
        <f>SUM(D14:D23)</f>
        <v>1071995.3</v>
      </c>
    </row>
  </sheetData>
  <mergeCells count="1">
    <mergeCell ref="C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AKPPM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Sevdije Rushiti</dc:creator>
  <cp:lastModifiedBy>Sevdije Rushiti</cp:lastModifiedBy>
  <cp:lastPrinted>2025-02-03T08:47:27Z</cp:lastPrinted>
  <dcterms:created xsi:type="dcterms:W3CDTF">2023-09-08T08:58:34Z</dcterms:created>
  <dcterms:modified xsi:type="dcterms:W3CDTF">2025-02-03T08:49:09Z</dcterms:modified>
</cp:coreProperties>
</file>